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tef\Desktop\NOWE POŻYCZKI MFR\DOKUMENTY\"/>
    </mc:Choice>
  </mc:AlternateContent>
  <xr:revisionPtr revIDLastSave="0" documentId="13_ncr:1_{7D2EF7FA-ADC8-43B0-8C52-1144A324701D}" xr6:coauthVersionLast="47" xr6:coauthVersionMax="47" xr10:uidLastSave="{00000000-0000-0000-0000-000000000000}"/>
  <bookViews>
    <workbookView xWindow="-108" yWindow="-108" windowWidth="23256" windowHeight="12576" activeTab="1" xr2:uid="{B6FF4880-6971-4775-9B46-29E7772EE670}"/>
  </bookViews>
  <sheets>
    <sheet name="A" sheetId="3" r:id="rId1"/>
    <sheet name="B" sheetId="2" r:id="rId2"/>
  </sheets>
  <definedNames>
    <definedName name="_xlnm.Print_Area" localSheetId="0">A!$A$1:$O$48</definedName>
    <definedName name="_xlnm.Print_Area" localSheetId="1">B!$A$1:$F$33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3" l="1"/>
  <c r="O39" i="3"/>
  <c r="O38" i="3"/>
  <c r="O36" i="3"/>
  <c r="L35" i="3"/>
  <c r="L37" i="3" s="1"/>
  <c r="E35" i="3"/>
  <c r="E37" i="3" s="1"/>
  <c r="D35" i="3"/>
  <c r="D37" i="3" s="1"/>
  <c r="N33" i="3"/>
  <c r="N35" i="3" s="1"/>
  <c r="N37" i="3" s="1"/>
  <c r="M33" i="3"/>
  <c r="M35" i="3" s="1"/>
  <c r="M37" i="3" s="1"/>
  <c r="L33" i="3"/>
  <c r="K33" i="3"/>
  <c r="K35" i="3" s="1"/>
  <c r="K37" i="3" s="1"/>
  <c r="J33" i="3"/>
  <c r="J35" i="3" s="1"/>
  <c r="J37" i="3" s="1"/>
  <c r="I33" i="3"/>
  <c r="I35" i="3" s="1"/>
  <c r="I37" i="3" s="1"/>
  <c r="H33" i="3"/>
  <c r="H35" i="3" s="1"/>
  <c r="H37" i="3" s="1"/>
  <c r="G33" i="3"/>
  <c r="G35" i="3" s="1"/>
  <c r="G37" i="3" s="1"/>
  <c r="F33" i="3"/>
  <c r="F35" i="3" s="1"/>
  <c r="F37" i="3" s="1"/>
  <c r="E33" i="3"/>
  <c r="D33" i="3"/>
  <c r="C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N14" i="3"/>
  <c r="N34" i="3" s="1"/>
  <c r="N40" i="3" s="1"/>
  <c r="N42" i="3" s="1"/>
  <c r="M14" i="3"/>
  <c r="M34" i="3" s="1"/>
  <c r="L14" i="3"/>
  <c r="L34" i="3" s="1"/>
  <c r="K14" i="3"/>
  <c r="K34" i="3" s="1"/>
  <c r="J14" i="3"/>
  <c r="J34" i="3" s="1"/>
  <c r="J40" i="3" s="1"/>
  <c r="J42" i="3" s="1"/>
  <c r="I14" i="3"/>
  <c r="I34" i="3" s="1"/>
  <c r="H14" i="3"/>
  <c r="G14" i="3"/>
  <c r="F14" i="3"/>
  <c r="F34" i="3" s="1"/>
  <c r="F40" i="3" s="1"/>
  <c r="F42" i="3" s="1"/>
  <c r="E14" i="3"/>
  <c r="E34" i="3" s="1"/>
  <c r="D14" i="3"/>
  <c r="D34" i="3" s="1"/>
  <c r="C14" i="3"/>
  <c r="C34" i="3" s="1"/>
  <c r="O13" i="3"/>
  <c r="O12" i="3"/>
  <c r="O11" i="3"/>
  <c r="O10" i="3"/>
  <c r="O9" i="3"/>
  <c r="O14" i="3" s="1"/>
  <c r="F24" i="2"/>
  <c r="C25" i="2"/>
  <c r="F18" i="2"/>
  <c r="C18" i="2"/>
  <c r="G34" i="3" l="1"/>
  <c r="G40" i="3" s="1"/>
  <c r="G42" i="3" s="1"/>
  <c r="H34" i="3"/>
  <c r="H40" i="3" s="1"/>
  <c r="H42" i="3" s="1"/>
  <c r="O33" i="3"/>
  <c r="O35" i="3" s="1"/>
  <c r="I40" i="3"/>
  <c r="I42" i="3" s="1"/>
  <c r="K40" i="3"/>
  <c r="K42" i="3" s="1"/>
  <c r="D40" i="3"/>
  <c r="D42" i="3" s="1"/>
  <c r="L40" i="3"/>
  <c r="L42" i="3" s="1"/>
  <c r="C26" i="2"/>
  <c r="F12" i="2" s="1"/>
  <c r="F26" i="2" s="1"/>
  <c r="E40" i="3"/>
  <c r="E42" i="3" s="1"/>
  <c r="M40" i="3"/>
  <c r="M42" i="3" s="1"/>
  <c r="C35" i="3"/>
  <c r="C37" i="3" s="1"/>
  <c r="O37" i="3" s="1"/>
  <c r="F25" i="2"/>
  <c r="O34" i="3" l="1"/>
  <c r="C40" i="3"/>
  <c r="C42" i="3" l="1"/>
  <c r="O42" i="3" s="1"/>
  <c r="O40" i="3"/>
</calcChain>
</file>

<file path=xl/sharedStrings.xml><?xml version="1.0" encoding="utf-8"?>
<sst xmlns="http://schemas.openxmlformats.org/spreadsheetml/2006/main" count="82" uniqueCount="76">
  <si>
    <t>miesiąc</t>
  </si>
  <si>
    <t>Razem</t>
  </si>
  <si>
    <t>Wpływy:</t>
  </si>
  <si>
    <t>Przychody ze sprzedaży (towarów/usług)</t>
  </si>
  <si>
    <t>Pozostałe przychody operacyjne</t>
  </si>
  <si>
    <t>Pozostałe dochody gosp. dom.*</t>
  </si>
  <si>
    <t>Gotówka płynna (A)</t>
  </si>
  <si>
    <t>Wydatki:</t>
  </si>
  <si>
    <t>Zakup surowców, materiałów</t>
  </si>
  <si>
    <t>Zakup towarów handlowych</t>
  </si>
  <si>
    <t>Zus właściciela</t>
  </si>
  <si>
    <t>Płace</t>
  </si>
  <si>
    <t>Narzuty na płace</t>
  </si>
  <si>
    <t>Czynsze</t>
  </si>
  <si>
    <t>Transport (paliwo i in.)</t>
  </si>
  <si>
    <t>Energia, gaz, woda</t>
  </si>
  <si>
    <t>Zakup  wyposażenia</t>
  </si>
  <si>
    <t>Leasing</t>
  </si>
  <si>
    <t>Amortyzacja</t>
  </si>
  <si>
    <t>Odsetki od kredytów/pożyczek</t>
  </si>
  <si>
    <t>Telekomunikacja</t>
  </si>
  <si>
    <t>Ubezpieczenia majtk.</t>
  </si>
  <si>
    <t>Podatki (inne niż doch.) i opłaty</t>
  </si>
  <si>
    <t>Pozostałe wydatki</t>
  </si>
  <si>
    <t>Razem wydatki (B)</t>
  </si>
  <si>
    <t>Gotówka brutto</t>
  </si>
  <si>
    <t>Dochód do opodatkowania</t>
  </si>
  <si>
    <t>Wydatki inwestycyjne</t>
  </si>
  <si>
    <t>Podatek dochodowy</t>
  </si>
  <si>
    <t>Utrzymanie rodziny*</t>
  </si>
  <si>
    <t>Obsługa innych kredytów i pożyczek**</t>
  </si>
  <si>
    <t xml:space="preserve">Gotówka netto </t>
  </si>
  <si>
    <t>Gotówka końcowa</t>
  </si>
  <si>
    <t>* dotyczy jednoosobowej działalności gospodarczej</t>
  </si>
  <si>
    <t>Odsetki od pożyczki</t>
  </si>
  <si>
    <t>** spłata kapitału kredytów/pożyczek firmowych oraz w przypadku jednoosobowej działalności całej raty kredytów/pożyczek prywatnych</t>
  </si>
  <si>
    <t>Planowane miesięczne przepływy gotówki na 12 miesięcy od momentu uzyskania pożyczki</t>
  </si>
  <si>
    <t>Spłata Kapitału otrzymanej pożyczki</t>
  </si>
  <si>
    <t>Wypłata planowanej pożyczki</t>
  </si>
  <si>
    <t xml:space="preserve">Struktura aktywów i pasywów w złotych </t>
  </si>
  <si>
    <t>Aktywa</t>
  </si>
  <si>
    <t>Pasywa</t>
  </si>
  <si>
    <t>Środki trwałe</t>
  </si>
  <si>
    <t>Kapitał własny</t>
  </si>
  <si>
    <t>Nieruchomości - grunty</t>
  </si>
  <si>
    <t>Zobow. długoterminowe</t>
  </si>
  <si>
    <t>Nieruchomości - budynki</t>
  </si>
  <si>
    <t>Pożyczki i kredyty długoterminowe</t>
  </si>
  <si>
    <t>Wyposażenie i maszyny</t>
  </si>
  <si>
    <t>Inne zobow.długoterminowe</t>
  </si>
  <si>
    <t>Pojazdy</t>
  </si>
  <si>
    <t>Inne aktywa</t>
  </si>
  <si>
    <t>Środki trwałe razem</t>
  </si>
  <si>
    <t>Zobow. długoterminowe razem</t>
  </si>
  <si>
    <t>Środki obrotowe</t>
  </si>
  <si>
    <t>Zobowiązania bieżące</t>
  </si>
  <si>
    <t>Zapasy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</si>
  <si>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</si>
  <si>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</si>
  <si>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</si>
  <si>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</si>
  <si>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</si>
  <si>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</si>
  <si>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</si>
  <si>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Zobowiązania bieżące razem</t>
  </si>
  <si>
    <t>Środki obrotowe razem</t>
  </si>
  <si>
    <t>Zobow.długoterm. i bieżące razem</t>
  </si>
  <si>
    <t>Aktywa razem</t>
  </si>
  <si>
    <t>Pasywa razem</t>
  </si>
  <si>
    <t xml:space="preserve"> </t>
  </si>
  <si>
    <t>na dzień*</t>
  </si>
  <si>
    <t>*koniec ostatniego miesiąca poprzedzającego złożenie wniosku</t>
  </si>
  <si>
    <t>00.00.2022</t>
  </si>
  <si>
    <t>PIECZĄTKA, PODPIS</t>
  </si>
  <si>
    <t>…...........................</t>
  </si>
  <si>
    <t>Sfinansowano w ramach reakcji Unii na pandemię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</si>
</sst>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1" applyFont="1" applyBorder="1" applyAlignment="1" applyProtection="1">
      <alignment horizontal="right"/>
      <protection locked="0"/>
    </xf>
    <xf numFmtId="3" fontId="2" fillId="5" borderId="1" xfId="1" applyNumberFormat="1" applyFont="1" applyFill="1" applyBorder="1" applyAlignment="1">
      <alignment horizontal="right"/>
    </xf>
    <xf numFmtId="0" fontId="2" fillId="0" borderId="1" xfId="1" applyFont="1" applyBorder="1" applyAlignment="1" applyProtection="1">
      <protection locked="0"/>
    </xf>
    <xf numFmtId="1" fontId="3" fillId="5" borderId="1" xfId="1" applyNumberFormat="1" applyFont="1" applyFill="1" applyBorder="1" applyAlignment="1" applyProtection="1">
      <protection locked="0"/>
    </xf>
    <xf numFmtId="1" fontId="3" fillId="5" borderId="1" xfId="1" applyNumberFormat="1" applyFont="1" applyFill="1" applyBorder="1" applyAlignment="1"/>
    <xf numFmtId="1" fontId="1" fillId="0" borderId="1" xfId="1" applyNumberFormat="1" applyBorder="1" applyAlignment="1" applyProtection="1">
      <protection locked="0"/>
    </xf>
    <xf numFmtId="1" fontId="1" fillId="5" borderId="1" xfId="1" applyNumberFormat="1" applyFill="1" applyBorder="1" applyAlignment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 applyAlignment="1"/>
    <xf numFmtId="3" fontId="1" fillId="5" borderId="1" xfId="1" applyNumberFormat="1" applyFill="1" applyBorder="1" applyAlignment="1" applyProtection="1">
      <protection locked="0"/>
    </xf>
    <xf numFmtId="3" fontId="1" fillId="0" borderId="1" xfId="1" applyNumberFormat="1" applyBorder="1" applyAlignment="1" applyProtection="1">
      <protection locked="0"/>
    </xf>
    <xf numFmtId="3" fontId="1" fillId="4" borderId="1" xfId="1" applyNumberFormat="1" applyFill="1" applyBorder="1" applyAlignment="1" applyProtection="1">
      <protection locked="0"/>
    </xf>
    <xf numFmtId="0" fontId="2" fillId="5" borderId="1" xfId="1" applyFont="1" applyFill="1" applyBorder="1" applyAlignment="1" applyProtection="1">
      <protection locked="0"/>
    </xf>
    <xf numFmtId="0" fontId="1" fillId="5" borderId="1" xfId="1" applyFill="1" applyBorder="1" applyAlignment="1" applyProtection="1">
      <protection locked="0"/>
    </xf>
    <xf numFmtId="3" fontId="2" fillId="5" borderId="1" xfId="1" applyNumberFormat="1" applyFont="1" applyFill="1" applyBorder="1" applyAlignment="1"/>
    <xf numFmtId="3" fontId="1" fillId="3" borderId="1" xfId="1" applyNumberFormat="1" applyFill="1" applyBorder="1" applyAlignment="1" applyProtection="1">
      <protection locked="0"/>
    </xf>
    <xf numFmtId="3" fontId="1" fillId="6" borderId="1" xfId="1" applyNumberFormat="1" applyFill="1" applyBorder="1" applyAlignment="1" applyProtection="1">
      <protection locked="0"/>
    </xf>
    <xf numFmtId="3" fontId="1" fillId="5" borderId="1" xfId="1" applyNumberFormat="1" applyFill="1" applyBorder="1" applyAlignment="1"/>
    <xf numFmtId="0" fontId="1" fillId="0" borderId="0" xfId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>
      <protection locked="0"/>
    </xf>
    <xf numFmtId="3" fontId="7" fillId="2" borderId="13" xfId="0" applyNumberFormat="1" applyFont="1" applyFill="1" applyBorder="1"/>
    <xf numFmtId="0" fontId="7" fillId="2" borderId="16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2" fontId="7" fillId="0" borderId="15" xfId="0" applyNumberFormat="1" applyFont="1" applyBorder="1"/>
    <xf numFmtId="2" fontId="7" fillId="2" borderId="15" xfId="0" applyNumberFormat="1" applyFont="1" applyFill="1" applyBorder="1"/>
    <xf numFmtId="0" fontId="7" fillId="4" borderId="16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2" fontId="6" fillId="4" borderId="15" xfId="0" applyNumberFormat="1" applyFont="1" applyFill="1" applyBorder="1"/>
    <xf numFmtId="2" fontId="7" fillId="4" borderId="15" xfId="0" applyNumberFormat="1" applyFont="1" applyFill="1" applyBorder="1"/>
    <xf numFmtId="2" fontId="7" fillId="2" borderId="13" xfId="0" applyNumberFormat="1" applyFont="1" applyFill="1" applyBorder="1"/>
    <xf numFmtId="0" fontId="7" fillId="2" borderId="17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2" fontId="7" fillId="0" borderId="17" xfId="0" applyNumberFormat="1" applyFont="1" applyBorder="1"/>
    <xf numFmtId="0" fontId="7" fillId="0" borderId="19" xfId="0" applyFont="1" applyBorder="1" applyProtection="1">
      <protection locked="0"/>
    </xf>
    <xf numFmtId="2" fontId="7" fillId="2" borderId="13" xfId="0" applyNumberFormat="1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2" fontId="7" fillId="4" borderId="21" xfId="0" applyNumberFormat="1" applyFont="1" applyFill="1" applyBorder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/>
    <xf numFmtId="0" fontId="8" fillId="0" borderId="0" xfId="2" applyAlignment="1" applyProtection="1"/>
    <xf numFmtId="0" fontId="7" fillId="5" borderId="9" xfId="0" applyFont="1" applyFill="1" applyBorder="1" applyProtection="1">
      <protection locked="0"/>
    </xf>
    <xf numFmtId="0" fontId="7" fillId="5" borderId="14" xfId="0" applyFont="1" applyFill="1" applyBorder="1" applyProtection="1">
      <protection locked="0"/>
    </xf>
    <xf numFmtId="0" fontId="7" fillId="5" borderId="13" xfId="0" applyFont="1" applyFill="1" applyBorder="1" applyProtection="1">
      <protection locked="0"/>
    </xf>
    <xf numFmtId="2" fontId="7" fillId="5" borderId="15" xfId="0" applyNumberFormat="1" applyFont="1" applyFill="1" applyBorder="1"/>
    <xf numFmtId="0" fontId="6" fillId="5" borderId="9" xfId="0" applyFont="1" applyFill="1" applyBorder="1" applyProtection="1">
      <protection locked="0"/>
    </xf>
    <xf numFmtId="3" fontId="7" fillId="5" borderId="13" xfId="0" applyNumberFormat="1" applyFont="1" applyFill="1" applyBorder="1"/>
    <xf numFmtId="0" fontId="6" fillId="5" borderId="14" xfId="0" applyFont="1" applyFill="1" applyBorder="1" applyProtection="1">
      <protection locked="0"/>
    </xf>
    <xf numFmtId="2" fontId="7" fillId="5" borderId="13" xfId="0" applyNumberFormat="1" applyFont="1" applyFill="1" applyBorder="1" applyProtection="1">
      <protection locked="0"/>
    </xf>
    <xf numFmtId="2" fontId="7" fillId="5" borderId="15" xfId="0" applyNumberFormat="1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2" fontId="7" fillId="5" borderId="11" xfId="0" applyNumberFormat="1" applyFont="1" applyFill="1" applyBorder="1"/>
    <xf numFmtId="0" fontId="6" fillId="7" borderId="23" xfId="0" applyFont="1" applyFill="1" applyBorder="1" applyProtection="1">
      <protection locked="0"/>
    </xf>
    <xf numFmtId="2" fontId="7" fillId="5" borderId="24" xfId="0" applyNumberFormat="1" applyFont="1" applyFill="1" applyBorder="1"/>
    <xf numFmtId="0" fontId="6" fillId="7" borderId="25" xfId="0" applyFont="1" applyFill="1" applyBorder="1" applyProtection="1">
      <protection locked="0"/>
    </xf>
    <xf numFmtId="0" fontId="7" fillId="7" borderId="26" xfId="0" applyFont="1" applyFill="1" applyBorder="1" applyProtection="1">
      <protection locked="0"/>
    </xf>
    <xf numFmtId="2" fontId="7" fillId="5" borderId="27" xfId="0" applyNumberFormat="1" applyFont="1" applyFill="1" applyBorder="1"/>
    <xf numFmtId="0" fontId="6" fillId="5" borderId="20" xfId="0" applyFont="1" applyFill="1" applyBorder="1" applyProtection="1">
      <protection locked="0"/>
    </xf>
    <xf numFmtId="2" fontId="7" fillId="5" borderId="21" xfId="0" applyNumberFormat="1" applyFont="1" applyFill="1" applyBorder="1"/>
    <xf numFmtId="0" fontId="12" fillId="0" borderId="0" xfId="1" applyFont="1" applyAlignment="1"/>
    <xf numFmtId="0" fontId="13" fillId="0" borderId="0" xfId="0" applyFont="1"/>
    <xf numFmtId="0" fontId="1" fillId="2" borderId="1" xfId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5" borderId="2" xfId="1" applyFont="1" applyFill="1" applyBorder="1" applyAlignment="1" applyProtection="1">
      <alignment horizontal="center"/>
      <protection locked="0"/>
    </xf>
    <xf numFmtId="0" fontId="3" fillId="5" borderId="3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  <xf numFmtId="0" fontId="1" fillId="0" borderId="1" xfId="1" applyBorder="1" applyAlignment="1" applyProtection="1">
      <protection locked="0"/>
    </xf>
    <xf numFmtId="0" fontId="1" fillId="0" borderId="0" xfId="1" applyAlignment="1">
      <alignment horizontal="center"/>
    </xf>
    <xf numFmtId="0" fontId="2" fillId="5" borderId="1" xfId="1" applyFont="1" applyFill="1" applyBorder="1" applyAlignment="1" applyProtection="1">
      <alignment wrapText="1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6" fillId="7" borderId="9" xfId="0" applyFont="1" applyFill="1" applyBorder="1" applyAlignment="1" applyProtection="1">
      <alignment horizontal="center"/>
      <protection locked="0"/>
    </xf>
    <xf numFmtId="0" fontId="6" fillId="7" borderId="7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 xr:uid="{9DE1E274-E73C-4C06-967E-8B6761F87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266700</xdr:colOff>
      <xdr:row>2</xdr:row>
      <xdr:rowOff>141605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A86C93D-92EE-4F2E-B25E-297322ACF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760720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594360</xdr:colOff>
      <xdr:row>2</xdr:row>
      <xdr:rowOff>141605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A796521-6535-4FA4-9723-5BEEAFB77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760720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05BC-20F9-49C3-8484-002DC4697C7D}">
  <dimension ref="A4:O48"/>
  <sheetViews>
    <sheetView workbookViewId="0">
      <selection activeCell="C4" sqref="C4"/>
    </sheetView>
  </sheetViews>
  <sheetFormatPr defaultRowHeight="14.4" x14ac:dyDescent="0.3"/>
  <cols>
    <col min="2" max="2" width="26.77734375" customWidth="1"/>
  </cols>
  <sheetData>
    <row r="4" spans="1:15" x14ac:dyDescent="0.3">
      <c r="C4" s="82" t="s">
        <v>75</v>
      </c>
    </row>
    <row r="5" spans="1:15" ht="14.4" customHeight="1" x14ac:dyDescent="0.3">
      <c r="B5" s="82"/>
      <c r="N5" s="69"/>
      <c r="O5" s="69"/>
    </row>
    <row r="6" spans="1:15" x14ac:dyDescent="0.3">
      <c r="A6" s="70" t="s">
        <v>36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x14ac:dyDescent="0.3">
      <c r="A7" s="71" t="s">
        <v>0</v>
      </c>
      <c r="B7" s="71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1" t="s">
        <v>1</v>
      </c>
    </row>
    <row r="8" spans="1:15" x14ac:dyDescent="0.3">
      <c r="A8" s="72"/>
      <c r="B8" s="7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3">
      <c r="A9" s="74" t="s">
        <v>2</v>
      </c>
      <c r="B9" s="7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ref="O9:O11" si="0">SUM(C9:N9)</f>
        <v>0</v>
      </c>
    </row>
    <row r="10" spans="1:15" x14ac:dyDescent="0.3">
      <c r="A10" s="8" t="s">
        <v>3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 t="shared" si="0"/>
        <v>0</v>
      </c>
    </row>
    <row r="11" spans="1:15" x14ac:dyDescent="0.3">
      <c r="A11" s="68" t="s">
        <v>4</v>
      </c>
      <c r="B11" s="6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>
        <f t="shared" si="0"/>
        <v>0</v>
      </c>
    </row>
    <row r="12" spans="1:15" x14ac:dyDescent="0.3">
      <c r="A12" s="75" t="s">
        <v>38</v>
      </c>
      <c r="B12" s="75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>
        <f>SUM(C12:N12)</f>
        <v>0</v>
      </c>
    </row>
    <row r="13" spans="1:15" x14ac:dyDescent="0.3">
      <c r="A13" s="68" t="s">
        <v>5</v>
      </c>
      <c r="B13" s="6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>
        <f>SUM(C13:N13)</f>
        <v>0</v>
      </c>
    </row>
    <row r="14" spans="1:15" x14ac:dyDescent="0.3">
      <c r="A14" s="13" t="s">
        <v>6</v>
      </c>
      <c r="B14" s="14"/>
      <c r="C14" s="15">
        <f t="shared" ref="C14:N14" si="1">SUM(C10:C13)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>SUM(O8:O13)</f>
        <v>0</v>
      </c>
    </row>
    <row r="15" spans="1:15" x14ac:dyDescent="0.3">
      <c r="A15" s="74" t="s">
        <v>7</v>
      </c>
      <c r="B15" s="7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>
        <f t="shared" ref="O15:O33" si="2">SUM(C15:N15)</f>
        <v>0</v>
      </c>
    </row>
    <row r="16" spans="1:15" x14ac:dyDescent="0.3">
      <c r="A16" s="8" t="s">
        <v>8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SUM(C16:N16)</f>
        <v>0</v>
      </c>
    </row>
    <row r="17" spans="1:15" x14ac:dyDescent="0.3">
      <c r="A17" s="8" t="s">
        <v>9</v>
      </c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0">
        <f t="shared" si="2"/>
        <v>0</v>
      </c>
    </row>
    <row r="18" spans="1:15" x14ac:dyDescent="0.3">
      <c r="A18" s="68" t="s">
        <v>10</v>
      </c>
      <c r="B18" s="6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">
        <f>SUM(C18:N18)</f>
        <v>0</v>
      </c>
    </row>
    <row r="19" spans="1:15" x14ac:dyDescent="0.3">
      <c r="A19" s="68" t="s">
        <v>11</v>
      </c>
      <c r="B19" s="6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>
        <f t="shared" ref="O19:O20" si="3">SUM(C19:N19)</f>
        <v>0</v>
      </c>
    </row>
    <row r="20" spans="1:15" x14ac:dyDescent="0.3">
      <c r="A20" s="68" t="s">
        <v>12</v>
      </c>
      <c r="B20" s="6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>
        <f t="shared" si="3"/>
        <v>0</v>
      </c>
    </row>
    <row r="21" spans="1:15" x14ac:dyDescent="0.3">
      <c r="A21" s="68" t="s">
        <v>13</v>
      </c>
      <c r="B21" s="6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>
        <f t="shared" si="2"/>
        <v>0</v>
      </c>
    </row>
    <row r="22" spans="1:15" x14ac:dyDescent="0.3">
      <c r="A22" s="68" t="s">
        <v>14</v>
      </c>
      <c r="B22" s="6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>
        <f t="shared" si="2"/>
        <v>0</v>
      </c>
    </row>
    <row r="23" spans="1:15" x14ac:dyDescent="0.3">
      <c r="A23" s="68" t="s">
        <v>15</v>
      </c>
      <c r="B23" s="6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>
        <f>SUM(C23:N23)</f>
        <v>0</v>
      </c>
    </row>
    <row r="24" spans="1:15" x14ac:dyDescent="0.3">
      <c r="A24" s="68" t="s">
        <v>16</v>
      </c>
      <c r="B24" s="6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>
        <f t="shared" si="2"/>
        <v>0</v>
      </c>
    </row>
    <row r="25" spans="1:15" x14ac:dyDescent="0.3">
      <c r="A25" s="68" t="s">
        <v>17</v>
      </c>
      <c r="B25" s="6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>
        <f t="shared" si="2"/>
        <v>0</v>
      </c>
    </row>
    <row r="26" spans="1:15" x14ac:dyDescent="0.3">
      <c r="A26" s="68" t="s">
        <v>18</v>
      </c>
      <c r="B26" s="6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0">
        <f t="shared" si="2"/>
        <v>0</v>
      </c>
    </row>
    <row r="27" spans="1:15" x14ac:dyDescent="0.3">
      <c r="A27" s="68" t="s">
        <v>19</v>
      </c>
      <c r="B27" s="6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f t="shared" si="2"/>
        <v>0</v>
      </c>
    </row>
    <row r="28" spans="1:15" x14ac:dyDescent="0.3">
      <c r="A28" s="68" t="s">
        <v>20</v>
      </c>
      <c r="B28" s="6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 t="shared" si="2"/>
        <v>0</v>
      </c>
    </row>
    <row r="29" spans="1:15" x14ac:dyDescent="0.3">
      <c r="A29" s="68" t="s">
        <v>21</v>
      </c>
      <c r="B29" s="6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 t="shared" si="2"/>
        <v>0</v>
      </c>
    </row>
    <row r="30" spans="1:15" x14ac:dyDescent="0.3">
      <c r="A30" s="68" t="s">
        <v>22</v>
      </c>
      <c r="B30" s="6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>
        <f t="shared" si="2"/>
        <v>0</v>
      </c>
    </row>
    <row r="31" spans="1:15" x14ac:dyDescent="0.3">
      <c r="A31" s="68" t="s">
        <v>23</v>
      </c>
      <c r="B31" s="6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>
        <f t="shared" si="2"/>
        <v>0</v>
      </c>
    </row>
    <row r="32" spans="1:15" x14ac:dyDescent="0.3">
      <c r="A32" s="14" t="s">
        <v>34</v>
      </c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f t="shared" si="2"/>
        <v>0</v>
      </c>
    </row>
    <row r="33" spans="1:15" x14ac:dyDescent="0.3">
      <c r="A33" s="13" t="s">
        <v>24</v>
      </c>
      <c r="B33" s="14"/>
      <c r="C33" s="15">
        <f>SUM(C16:C32)</f>
        <v>0</v>
      </c>
      <c r="D33" s="15">
        <f t="shared" ref="D33:N33" si="4">SUM(D16:D32)</f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 t="shared" si="2"/>
        <v>0</v>
      </c>
    </row>
    <row r="34" spans="1:15" x14ac:dyDescent="0.3">
      <c r="A34" s="13" t="s">
        <v>25</v>
      </c>
      <c r="B34" s="14"/>
      <c r="C34" s="15">
        <f>C14-C33+C26</f>
        <v>0</v>
      </c>
      <c r="D34" s="15">
        <f t="shared" ref="D34:O34" si="5">D14-D33+D26</f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</row>
    <row r="35" spans="1:15" x14ac:dyDescent="0.3">
      <c r="A35" s="13" t="s">
        <v>26</v>
      </c>
      <c r="B35" s="14"/>
      <c r="C35" s="15">
        <f t="shared" ref="C35:O35" si="6">SUM(C10:C11)-C33</f>
        <v>0</v>
      </c>
      <c r="D35" s="15">
        <f t="shared" si="6"/>
        <v>0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</row>
    <row r="36" spans="1:15" x14ac:dyDescent="0.3">
      <c r="A36" s="8" t="s">
        <v>27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>
        <f t="shared" ref="O36:O39" si="7">SUM(C36:N36)</f>
        <v>0</v>
      </c>
    </row>
    <row r="37" spans="1:15" x14ac:dyDescent="0.3">
      <c r="A37" s="8" t="s">
        <v>28</v>
      </c>
      <c r="B37" s="8"/>
      <c r="C37" s="11">
        <f t="shared" ref="C37:N37" si="8">IF(C60&lt;0,0,(C35+B60)*19%)</f>
        <v>0</v>
      </c>
      <c r="D37" s="11">
        <f t="shared" si="8"/>
        <v>0</v>
      </c>
      <c r="E37" s="11">
        <f t="shared" si="8"/>
        <v>0</v>
      </c>
      <c r="F37" s="11">
        <f t="shared" si="8"/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 t="shared" si="8"/>
        <v>0</v>
      </c>
      <c r="L37" s="11">
        <f t="shared" si="8"/>
        <v>0</v>
      </c>
      <c r="M37" s="11">
        <f t="shared" si="8"/>
        <v>0</v>
      </c>
      <c r="N37" s="11">
        <f t="shared" si="8"/>
        <v>0</v>
      </c>
      <c r="O37" s="17">
        <f t="shared" si="7"/>
        <v>0</v>
      </c>
    </row>
    <row r="38" spans="1:15" x14ac:dyDescent="0.3">
      <c r="A38" s="14" t="s">
        <v>29</v>
      </c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f t="shared" si="7"/>
        <v>0</v>
      </c>
    </row>
    <row r="39" spans="1:15" x14ac:dyDescent="0.3">
      <c r="A39" s="8" t="s">
        <v>30</v>
      </c>
      <c r="B39" s="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>
        <f t="shared" si="7"/>
        <v>0</v>
      </c>
    </row>
    <row r="40" spans="1:15" x14ac:dyDescent="0.3">
      <c r="A40" s="77" t="s">
        <v>31</v>
      </c>
      <c r="B40" s="77"/>
      <c r="C40" s="15">
        <f>C34-SUM(C36:C39)</f>
        <v>0</v>
      </c>
      <c r="D40" s="15">
        <f t="shared" ref="D40:N40" si="9">D34-SUM(D36:D39)</f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>SUM(C40:N40)</f>
        <v>0</v>
      </c>
    </row>
    <row r="41" spans="1:15" x14ac:dyDescent="0.3">
      <c r="A41" s="14" t="s">
        <v>37</v>
      </c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>
        <f>SUM(C41:N41)</f>
        <v>0</v>
      </c>
    </row>
    <row r="42" spans="1:15" x14ac:dyDescent="0.3">
      <c r="A42" s="13" t="s">
        <v>32</v>
      </c>
      <c r="B42" s="14"/>
      <c r="C42" s="15">
        <f t="shared" ref="C42:N42" si="10">C40-SUM(C41:C41)</f>
        <v>0</v>
      </c>
      <c r="D42" s="15">
        <f t="shared" si="10"/>
        <v>0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0</v>
      </c>
      <c r="O42" s="2">
        <f>SUM(C42:N42)</f>
        <v>0</v>
      </c>
    </row>
    <row r="43" spans="1:15" ht="10.8" customHeight="1" x14ac:dyDescent="0.3">
      <c r="A43" s="66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0.8" customHeight="1" x14ac:dyDescent="0.3">
      <c r="A44" s="66" t="s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0.8" customHeight="1" x14ac:dyDescent="0.3">
      <c r="A45" s="6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76" t="s">
        <v>74</v>
      </c>
      <c r="N47" s="76"/>
      <c r="O47" s="76"/>
    </row>
    <row r="48" spans="1:15" x14ac:dyDescent="0.3">
      <c r="L48" s="19"/>
      <c r="M48" s="76" t="s">
        <v>73</v>
      </c>
      <c r="N48" s="76"/>
      <c r="O48" s="76"/>
    </row>
  </sheetData>
  <mergeCells count="26">
    <mergeCell ref="M47:O47"/>
    <mergeCell ref="M48:O48"/>
    <mergeCell ref="A27:B27"/>
    <mergeCell ref="A28:B28"/>
    <mergeCell ref="A29:B29"/>
    <mergeCell ref="A30:B30"/>
    <mergeCell ref="A31:B31"/>
    <mergeCell ref="A40:B40"/>
    <mergeCell ref="A26:B26"/>
    <mergeCell ref="A12:B12"/>
    <mergeCell ref="A13:B13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11:B11"/>
    <mergeCell ref="N5:O5"/>
    <mergeCell ref="A6:O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5394-F584-400F-B2AF-1F7AE4B87CA1}">
  <dimension ref="A2:I33"/>
  <sheetViews>
    <sheetView tabSelected="1" workbookViewId="0">
      <selection activeCell="H10" sqref="H10"/>
    </sheetView>
  </sheetViews>
  <sheetFormatPr defaultRowHeight="14.4" x14ac:dyDescent="0.3"/>
  <cols>
    <col min="1" max="1" width="4.44140625" customWidth="1"/>
    <col min="2" max="2" width="31" customWidth="1"/>
    <col min="3" max="3" width="11.5546875" customWidth="1"/>
    <col min="4" max="4" width="13.33203125" customWidth="1"/>
    <col min="5" max="5" width="19.44140625" customWidth="1"/>
    <col min="6" max="6" width="15" customWidth="1"/>
    <col min="7" max="7" width="10.5546875" customWidth="1"/>
    <col min="257" max="257" width="4.44140625" customWidth="1"/>
    <col min="258" max="258" width="31" customWidth="1"/>
    <col min="259" max="259" width="11.5546875" customWidth="1"/>
    <col min="260" max="260" width="13.33203125" customWidth="1"/>
    <col min="261" max="261" width="9.44140625" customWidth="1"/>
    <col min="262" max="262" width="9.88671875" customWidth="1"/>
    <col min="263" max="263" width="10.5546875" customWidth="1"/>
    <col min="513" max="513" width="4.44140625" customWidth="1"/>
    <col min="514" max="514" width="31" customWidth="1"/>
    <col min="515" max="515" width="11.5546875" customWidth="1"/>
    <col min="516" max="516" width="13.33203125" customWidth="1"/>
    <col min="517" max="517" width="9.44140625" customWidth="1"/>
    <col min="518" max="518" width="9.88671875" customWidth="1"/>
    <col min="519" max="519" width="10.5546875" customWidth="1"/>
    <col min="769" max="769" width="4.44140625" customWidth="1"/>
    <col min="770" max="770" width="31" customWidth="1"/>
    <col min="771" max="771" width="11.5546875" customWidth="1"/>
    <col min="772" max="772" width="13.33203125" customWidth="1"/>
    <col min="773" max="773" width="9.44140625" customWidth="1"/>
    <col min="774" max="774" width="9.88671875" customWidth="1"/>
    <col min="775" max="775" width="10.5546875" customWidth="1"/>
    <col min="1025" max="1025" width="4.44140625" customWidth="1"/>
    <col min="1026" max="1026" width="31" customWidth="1"/>
    <col min="1027" max="1027" width="11.5546875" customWidth="1"/>
    <col min="1028" max="1028" width="13.33203125" customWidth="1"/>
    <col min="1029" max="1029" width="9.44140625" customWidth="1"/>
    <col min="1030" max="1030" width="9.88671875" customWidth="1"/>
    <col min="1031" max="1031" width="10.5546875" customWidth="1"/>
    <col min="1281" max="1281" width="4.44140625" customWidth="1"/>
    <col min="1282" max="1282" width="31" customWidth="1"/>
    <col min="1283" max="1283" width="11.5546875" customWidth="1"/>
    <col min="1284" max="1284" width="13.33203125" customWidth="1"/>
    <col min="1285" max="1285" width="9.44140625" customWidth="1"/>
    <col min="1286" max="1286" width="9.88671875" customWidth="1"/>
    <col min="1287" max="1287" width="10.5546875" customWidth="1"/>
    <col min="1537" max="1537" width="4.44140625" customWidth="1"/>
    <col min="1538" max="1538" width="31" customWidth="1"/>
    <col min="1539" max="1539" width="11.5546875" customWidth="1"/>
    <col min="1540" max="1540" width="13.33203125" customWidth="1"/>
    <col min="1541" max="1541" width="9.44140625" customWidth="1"/>
    <col min="1542" max="1542" width="9.88671875" customWidth="1"/>
    <col min="1543" max="1543" width="10.5546875" customWidth="1"/>
    <col min="1793" max="1793" width="4.44140625" customWidth="1"/>
    <col min="1794" max="1794" width="31" customWidth="1"/>
    <col min="1795" max="1795" width="11.5546875" customWidth="1"/>
    <col min="1796" max="1796" width="13.33203125" customWidth="1"/>
    <col min="1797" max="1797" width="9.44140625" customWidth="1"/>
    <col min="1798" max="1798" width="9.88671875" customWidth="1"/>
    <col min="1799" max="1799" width="10.5546875" customWidth="1"/>
    <col min="2049" max="2049" width="4.44140625" customWidth="1"/>
    <col min="2050" max="2050" width="31" customWidth="1"/>
    <col min="2051" max="2051" width="11.5546875" customWidth="1"/>
    <col min="2052" max="2052" width="13.33203125" customWidth="1"/>
    <col min="2053" max="2053" width="9.44140625" customWidth="1"/>
    <col min="2054" max="2054" width="9.88671875" customWidth="1"/>
    <col min="2055" max="2055" width="10.5546875" customWidth="1"/>
    <col min="2305" max="2305" width="4.44140625" customWidth="1"/>
    <col min="2306" max="2306" width="31" customWidth="1"/>
    <col min="2307" max="2307" width="11.5546875" customWidth="1"/>
    <col min="2308" max="2308" width="13.33203125" customWidth="1"/>
    <col min="2309" max="2309" width="9.44140625" customWidth="1"/>
    <col min="2310" max="2310" width="9.88671875" customWidth="1"/>
    <col min="2311" max="2311" width="10.5546875" customWidth="1"/>
    <col min="2561" max="2561" width="4.44140625" customWidth="1"/>
    <col min="2562" max="2562" width="31" customWidth="1"/>
    <col min="2563" max="2563" width="11.5546875" customWidth="1"/>
    <col min="2564" max="2564" width="13.33203125" customWidth="1"/>
    <col min="2565" max="2565" width="9.44140625" customWidth="1"/>
    <col min="2566" max="2566" width="9.88671875" customWidth="1"/>
    <col min="2567" max="2567" width="10.5546875" customWidth="1"/>
    <col min="2817" max="2817" width="4.44140625" customWidth="1"/>
    <col min="2818" max="2818" width="31" customWidth="1"/>
    <col min="2819" max="2819" width="11.5546875" customWidth="1"/>
    <col min="2820" max="2820" width="13.33203125" customWidth="1"/>
    <col min="2821" max="2821" width="9.44140625" customWidth="1"/>
    <col min="2822" max="2822" width="9.88671875" customWidth="1"/>
    <col min="2823" max="2823" width="10.5546875" customWidth="1"/>
    <col min="3073" max="3073" width="4.44140625" customWidth="1"/>
    <col min="3074" max="3074" width="31" customWidth="1"/>
    <col min="3075" max="3075" width="11.5546875" customWidth="1"/>
    <col min="3076" max="3076" width="13.33203125" customWidth="1"/>
    <col min="3077" max="3077" width="9.44140625" customWidth="1"/>
    <col min="3078" max="3078" width="9.88671875" customWidth="1"/>
    <col min="3079" max="3079" width="10.5546875" customWidth="1"/>
    <col min="3329" max="3329" width="4.44140625" customWidth="1"/>
    <col min="3330" max="3330" width="31" customWidth="1"/>
    <col min="3331" max="3331" width="11.5546875" customWidth="1"/>
    <col min="3332" max="3332" width="13.33203125" customWidth="1"/>
    <col min="3333" max="3333" width="9.44140625" customWidth="1"/>
    <col min="3334" max="3334" width="9.88671875" customWidth="1"/>
    <col min="3335" max="3335" width="10.5546875" customWidth="1"/>
    <col min="3585" max="3585" width="4.44140625" customWidth="1"/>
    <col min="3586" max="3586" width="31" customWidth="1"/>
    <col min="3587" max="3587" width="11.5546875" customWidth="1"/>
    <col min="3588" max="3588" width="13.33203125" customWidth="1"/>
    <col min="3589" max="3589" width="9.44140625" customWidth="1"/>
    <col min="3590" max="3590" width="9.88671875" customWidth="1"/>
    <col min="3591" max="3591" width="10.5546875" customWidth="1"/>
    <col min="3841" max="3841" width="4.44140625" customWidth="1"/>
    <col min="3842" max="3842" width="31" customWidth="1"/>
    <col min="3843" max="3843" width="11.5546875" customWidth="1"/>
    <col min="3844" max="3844" width="13.33203125" customWidth="1"/>
    <col min="3845" max="3845" width="9.44140625" customWidth="1"/>
    <col min="3846" max="3846" width="9.88671875" customWidth="1"/>
    <col min="3847" max="3847" width="10.5546875" customWidth="1"/>
    <col min="4097" max="4097" width="4.44140625" customWidth="1"/>
    <col min="4098" max="4098" width="31" customWidth="1"/>
    <col min="4099" max="4099" width="11.5546875" customWidth="1"/>
    <col min="4100" max="4100" width="13.33203125" customWidth="1"/>
    <col min="4101" max="4101" width="9.44140625" customWidth="1"/>
    <col min="4102" max="4102" width="9.88671875" customWidth="1"/>
    <col min="4103" max="4103" width="10.5546875" customWidth="1"/>
    <col min="4353" max="4353" width="4.44140625" customWidth="1"/>
    <col min="4354" max="4354" width="31" customWidth="1"/>
    <col min="4355" max="4355" width="11.5546875" customWidth="1"/>
    <col min="4356" max="4356" width="13.33203125" customWidth="1"/>
    <col min="4357" max="4357" width="9.44140625" customWidth="1"/>
    <col min="4358" max="4358" width="9.88671875" customWidth="1"/>
    <col min="4359" max="4359" width="10.5546875" customWidth="1"/>
    <col min="4609" max="4609" width="4.44140625" customWidth="1"/>
    <col min="4610" max="4610" width="31" customWidth="1"/>
    <col min="4611" max="4611" width="11.5546875" customWidth="1"/>
    <col min="4612" max="4612" width="13.33203125" customWidth="1"/>
    <col min="4613" max="4613" width="9.44140625" customWidth="1"/>
    <col min="4614" max="4614" width="9.88671875" customWidth="1"/>
    <col min="4615" max="4615" width="10.5546875" customWidth="1"/>
    <col min="4865" max="4865" width="4.44140625" customWidth="1"/>
    <col min="4866" max="4866" width="31" customWidth="1"/>
    <col min="4867" max="4867" width="11.5546875" customWidth="1"/>
    <col min="4868" max="4868" width="13.33203125" customWidth="1"/>
    <col min="4869" max="4869" width="9.44140625" customWidth="1"/>
    <col min="4870" max="4870" width="9.88671875" customWidth="1"/>
    <col min="4871" max="4871" width="10.5546875" customWidth="1"/>
    <col min="5121" max="5121" width="4.44140625" customWidth="1"/>
    <col min="5122" max="5122" width="31" customWidth="1"/>
    <col min="5123" max="5123" width="11.5546875" customWidth="1"/>
    <col min="5124" max="5124" width="13.33203125" customWidth="1"/>
    <col min="5125" max="5125" width="9.44140625" customWidth="1"/>
    <col min="5126" max="5126" width="9.88671875" customWidth="1"/>
    <col min="5127" max="5127" width="10.5546875" customWidth="1"/>
    <col min="5377" max="5377" width="4.44140625" customWidth="1"/>
    <col min="5378" max="5378" width="31" customWidth="1"/>
    <col min="5379" max="5379" width="11.5546875" customWidth="1"/>
    <col min="5380" max="5380" width="13.33203125" customWidth="1"/>
    <col min="5381" max="5381" width="9.44140625" customWidth="1"/>
    <col min="5382" max="5382" width="9.88671875" customWidth="1"/>
    <col min="5383" max="5383" width="10.5546875" customWidth="1"/>
    <col min="5633" max="5633" width="4.44140625" customWidth="1"/>
    <col min="5634" max="5634" width="31" customWidth="1"/>
    <col min="5635" max="5635" width="11.5546875" customWidth="1"/>
    <col min="5636" max="5636" width="13.33203125" customWidth="1"/>
    <col min="5637" max="5637" width="9.44140625" customWidth="1"/>
    <col min="5638" max="5638" width="9.88671875" customWidth="1"/>
    <col min="5639" max="5639" width="10.5546875" customWidth="1"/>
    <col min="5889" max="5889" width="4.44140625" customWidth="1"/>
    <col min="5890" max="5890" width="31" customWidth="1"/>
    <col min="5891" max="5891" width="11.5546875" customWidth="1"/>
    <col min="5892" max="5892" width="13.33203125" customWidth="1"/>
    <col min="5893" max="5893" width="9.44140625" customWidth="1"/>
    <col min="5894" max="5894" width="9.88671875" customWidth="1"/>
    <col min="5895" max="5895" width="10.5546875" customWidth="1"/>
    <col min="6145" max="6145" width="4.44140625" customWidth="1"/>
    <col min="6146" max="6146" width="31" customWidth="1"/>
    <col min="6147" max="6147" width="11.5546875" customWidth="1"/>
    <col min="6148" max="6148" width="13.33203125" customWidth="1"/>
    <col min="6149" max="6149" width="9.44140625" customWidth="1"/>
    <col min="6150" max="6150" width="9.88671875" customWidth="1"/>
    <col min="6151" max="6151" width="10.5546875" customWidth="1"/>
    <col min="6401" max="6401" width="4.44140625" customWidth="1"/>
    <col min="6402" max="6402" width="31" customWidth="1"/>
    <col min="6403" max="6403" width="11.5546875" customWidth="1"/>
    <col min="6404" max="6404" width="13.33203125" customWidth="1"/>
    <col min="6405" max="6405" width="9.44140625" customWidth="1"/>
    <col min="6406" max="6406" width="9.88671875" customWidth="1"/>
    <col min="6407" max="6407" width="10.5546875" customWidth="1"/>
    <col min="6657" max="6657" width="4.44140625" customWidth="1"/>
    <col min="6658" max="6658" width="31" customWidth="1"/>
    <col min="6659" max="6659" width="11.5546875" customWidth="1"/>
    <col min="6660" max="6660" width="13.33203125" customWidth="1"/>
    <col min="6661" max="6661" width="9.44140625" customWidth="1"/>
    <col min="6662" max="6662" width="9.88671875" customWidth="1"/>
    <col min="6663" max="6663" width="10.5546875" customWidth="1"/>
    <col min="6913" max="6913" width="4.44140625" customWidth="1"/>
    <col min="6914" max="6914" width="31" customWidth="1"/>
    <col min="6915" max="6915" width="11.5546875" customWidth="1"/>
    <col min="6916" max="6916" width="13.33203125" customWidth="1"/>
    <col min="6917" max="6917" width="9.44140625" customWidth="1"/>
    <col min="6918" max="6918" width="9.88671875" customWidth="1"/>
    <col min="6919" max="6919" width="10.5546875" customWidth="1"/>
    <col min="7169" max="7169" width="4.44140625" customWidth="1"/>
    <col min="7170" max="7170" width="31" customWidth="1"/>
    <col min="7171" max="7171" width="11.5546875" customWidth="1"/>
    <col min="7172" max="7172" width="13.33203125" customWidth="1"/>
    <col min="7173" max="7173" width="9.44140625" customWidth="1"/>
    <col min="7174" max="7174" width="9.88671875" customWidth="1"/>
    <col min="7175" max="7175" width="10.5546875" customWidth="1"/>
    <col min="7425" max="7425" width="4.44140625" customWidth="1"/>
    <col min="7426" max="7426" width="31" customWidth="1"/>
    <col min="7427" max="7427" width="11.5546875" customWidth="1"/>
    <col min="7428" max="7428" width="13.33203125" customWidth="1"/>
    <col min="7429" max="7429" width="9.44140625" customWidth="1"/>
    <col min="7430" max="7430" width="9.88671875" customWidth="1"/>
    <col min="7431" max="7431" width="10.5546875" customWidth="1"/>
    <col min="7681" max="7681" width="4.44140625" customWidth="1"/>
    <col min="7682" max="7682" width="31" customWidth="1"/>
    <col min="7683" max="7683" width="11.5546875" customWidth="1"/>
    <col min="7684" max="7684" width="13.33203125" customWidth="1"/>
    <col min="7685" max="7685" width="9.44140625" customWidth="1"/>
    <col min="7686" max="7686" width="9.88671875" customWidth="1"/>
    <col min="7687" max="7687" width="10.5546875" customWidth="1"/>
    <col min="7937" max="7937" width="4.44140625" customWidth="1"/>
    <col min="7938" max="7938" width="31" customWidth="1"/>
    <col min="7939" max="7939" width="11.5546875" customWidth="1"/>
    <col min="7940" max="7940" width="13.33203125" customWidth="1"/>
    <col min="7941" max="7941" width="9.44140625" customWidth="1"/>
    <col min="7942" max="7942" width="9.88671875" customWidth="1"/>
    <col min="7943" max="7943" width="10.5546875" customWidth="1"/>
    <col min="8193" max="8193" width="4.44140625" customWidth="1"/>
    <col min="8194" max="8194" width="31" customWidth="1"/>
    <col min="8195" max="8195" width="11.5546875" customWidth="1"/>
    <col min="8196" max="8196" width="13.33203125" customWidth="1"/>
    <col min="8197" max="8197" width="9.44140625" customWidth="1"/>
    <col min="8198" max="8198" width="9.88671875" customWidth="1"/>
    <col min="8199" max="8199" width="10.5546875" customWidth="1"/>
    <col min="8449" max="8449" width="4.44140625" customWidth="1"/>
    <col min="8450" max="8450" width="31" customWidth="1"/>
    <col min="8451" max="8451" width="11.5546875" customWidth="1"/>
    <col min="8452" max="8452" width="13.33203125" customWidth="1"/>
    <col min="8453" max="8453" width="9.44140625" customWidth="1"/>
    <col min="8454" max="8454" width="9.88671875" customWidth="1"/>
    <col min="8455" max="8455" width="10.5546875" customWidth="1"/>
    <col min="8705" max="8705" width="4.44140625" customWidth="1"/>
    <col min="8706" max="8706" width="31" customWidth="1"/>
    <col min="8707" max="8707" width="11.5546875" customWidth="1"/>
    <col min="8708" max="8708" width="13.33203125" customWidth="1"/>
    <col min="8709" max="8709" width="9.44140625" customWidth="1"/>
    <col min="8710" max="8710" width="9.88671875" customWidth="1"/>
    <col min="8711" max="8711" width="10.5546875" customWidth="1"/>
    <col min="8961" max="8961" width="4.44140625" customWidth="1"/>
    <col min="8962" max="8962" width="31" customWidth="1"/>
    <col min="8963" max="8963" width="11.5546875" customWidth="1"/>
    <col min="8964" max="8964" width="13.33203125" customWidth="1"/>
    <col min="8965" max="8965" width="9.44140625" customWidth="1"/>
    <col min="8966" max="8966" width="9.88671875" customWidth="1"/>
    <col min="8967" max="8967" width="10.5546875" customWidth="1"/>
    <col min="9217" max="9217" width="4.44140625" customWidth="1"/>
    <col min="9218" max="9218" width="31" customWidth="1"/>
    <col min="9219" max="9219" width="11.5546875" customWidth="1"/>
    <col min="9220" max="9220" width="13.33203125" customWidth="1"/>
    <col min="9221" max="9221" width="9.44140625" customWidth="1"/>
    <col min="9222" max="9222" width="9.88671875" customWidth="1"/>
    <col min="9223" max="9223" width="10.5546875" customWidth="1"/>
    <col min="9473" max="9473" width="4.44140625" customWidth="1"/>
    <col min="9474" max="9474" width="31" customWidth="1"/>
    <col min="9475" max="9475" width="11.5546875" customWidth="1"/>
    <col min="9476" max="9476" width="13.33203125" customWidth="1"/>
    <col min="9477" max="9477" width="9.44140625" customWidth="1"/>
    <col min="9478" max="9478" width="9.88671875" customWidth="1"/>
    <col min="9479" max="9479" width="10.5546875" customWidth="1"/>
    <col min="9729" max="9729" width="4.44140625" customWidth="1"/>
    <col min="9730" max="9730" width="31" customWidth="1"/>
    <col min="9731" max="9731" width="11.5546875" customWidth="1"/>
    <col min="9732" max="9732" width="13.33203125" customWidth="1"/>
    <col min="9733" max="9733" width="9.44140625" customWidth="1"/>
    <col min="9734" max="9734" width="9.88671875" customWidth="1"/>
    <col min="9735" max="9735" width="10.5546875" customWidth="1"/>
    <col min="9985" max="9985" width="4.44140625" customWidth="1"/>
    <col min="9986" max="9986" width="31" customWidth="1"/>
    <col min="9987" max="9987" width="11.5546875" customWidth="1"/>
    <col min="9988" max="9988" width="13.33203125" customWidth="1"/>
    <col min="9989" max="9989" width="9.44140625" customWidth="1"/>
    <col min="9990" max="9990" width="9.88671875" customWidth="1"/>
    <col min="9991" max="9991" width="10.5546875" customWidth="1"/>
    <col min="10241" max="10241" width="4.44140625" customWidth="1"/>
    <col min="10242" max="10242" width="31" customWidth="1"/>
    <col min="10243" max="10243" width="11.5546875" customWidth="1"/>
    <col min="10244" max="10244" width="13.33203125" customWidth="1"/>
    <col min="10245" max="10245" width="9.44140625" customWidth="1"/>
    <col min="10246" max="10246" width="9.88671875" customWidth="1"/>
    <col min="10247" max="10247" width="10.5546875" customWidth="1"/>
    <col min="10497" max="10497" width="4.44140625" customWidth="1"/>
    <col min="10498" max="10498" width="31" customWidth="1"/>
    <col min="10499" max="10499" width="11.5546875" customWidth="1"/>
    <col min="10500" max="10500" width="13.33203125" customWidth="1"/>
    <col min="10501" max="10501" width="9.44140625" customWidth="1"/>
    <col min="10502" max="10502" width="9.88671875" customWidth="1"/>
    <col min="10503" max="10503" width="10.5546875" customWidth="1"/>
    <col min="10753" max="10753" width="4.44140625" customWidth="1"/>
    <col min="10754" max="10754" width="31" customWidth="1"/>
    <col min="10755" max="10755" width="11.5546875" customWidth="1"/>
    <col min="10756" max="10756" width="13.33203125" customWidth="1"/>
    <col min="10757" max="10757" width="9.44140625" customWidth="1"/>
    <col min="10758" max="10758" width="9.88671875" customWidth="1"/>
    <col min="10759" max="10759" width="10.5546875" customWidth="1"/>
    <col min="11009" max="11009" width="4.44140625" customWidth="1"/>
    <col min="11010" max="11010" width="31" customWidth="1"/>
    <col min="11011" max="11011" width="11.5546875" customWidth="1"/>
    <col min="11012" max="11012" width="13.33203125" customWidth="1"/>
    <col min="11013" max="11013" width="9.44140625" customWidth="1"/>
    <col min="11014" max="11014" width="9.88671875" customWidth="1"/>
    <col min="11015" max="11015" width="10.5546875" customWidth="1"/>
    <col min="11265" max="11265" width="4.44140625" customWidth="1"/>
    <col min="11266" max="11266" width="31" customWidth="1"/>
    <col min="11267" max="11267" width="11.5546875" customWidth="1"/>
    <col min="11268" max="11268" width="13.33203125" customWidth="1"/>
    <col min="11269" max="11269" width="9.44140625" customWidth="1"/>
    <col min="11270" max="11270" width="9.88671875" customWidth="1"/>
    <col min="11271" max="11271" width="10.5546875" customWidth="1"/>
    <col min="11521" max="11521" width="4.44140625" customWidth="1"/>
    <col min="11522" max="11522" width="31" customWidth="1"/>
    <col min="11523" max="11523" width="11.5546875" customWidth="1"/>
    <col min="11524" max="11524" width="13.33203125" customWidth="1"/>
    <col min="11525" max="11525" width="9.44140625" customWidth="1"/>
    <col min="11526" max="11526" width="9.88671875" customWidth="1"/>
    <col min="11527" max="11527" width="10.5546875" customWidth="1"/>
    <col min="11777" max="11777" width="4.44140625" customWidth="1"/>
    <col min="11778" max="11778" width="31" customWidth="1"/>
    <col min="11779" max="11779" width="11.5546875" customWidth="1"/>
    <col min="11780" max="11780" width="13.33203125" customWidth="1"/>
    <col min="11781" max="11781" width="9.44140625" customWidth="1"/>
    <col min="11782" max="11782" width="9.88671875" customWidth="1"/>
    <col min="11783" max="11783" width="10.5546875" customWidth="1"/>
    <col min="12033" max="12033" width="4.44140625" customWidth="1"/>
    <col min="12034" max="12034" width="31" customWidth="1"/>
    <col min="12035" max="12035" width="11.5546875" customWidth="1"/>
    <col min="12036" max="12036" width="13.33203125" customWidth="1"/>
    <col min="12037" max="12037" width="9.44140625" customWidth="1"/>
    <col min="12038" max="12038" width="9.88671875" customWidth="1"/>
    <col min="12039" max="12039" width="10.5546875" customWidth="1"/>
    <col min="12289" max="12289" width="4.44140625" customWidth="1"/>
    <col min="12290" max="12290" width="31" customWidth="1"/>
    <col min="12291" max="12291" width="11.5546875" customWidth="1"/>
    <col min="12292" max="12292" width="13.33203125" customWidth="1"/>
    <col min="12293" max="12293" width="9.44140625" customWidth="1"/>
    <col min="12294" max="12294" width="9.88671875" customWidth="1"/>
    <col min="12295" max="12295" width="10.5546875" customWidth="1"/>
    <col min="12545" max="12545" width="4.44140625" customWidth="1"/>
    <col min="12546" max="12546" width="31" customWidth="1"/>
    <col min="12547" max="12547" width="11.5546875" customWidth="1"/>
    <col min="12548" max="12548" width="13.33203125" customWidth="1"/>
    <col min="12549" max="12549" width="9.44140625" customWidth="1"/>
    <col min="12550" max="12550" width="9.88671875" customWidth="1"/>
    <col min="12551" max="12551" width="10.5546875" customWidth="1"/>
    <col min="12801" max="12801" width="4.44140625" customWidth="1"/>
    <col min="12802" max="12802" width="31" customWidth="1"/>
    <col min="12803" max="12803" width="11.5546875" customWidth="1"/>
    <col min="12804" max="12804" width="13.33203125" customWidth="1"/>
    <col min="12805" max="12805" width="9.44140625" customWidth="1"/>
    <col min="12806" max="12806" width="9.88671875" customWidth="1"/>
    <col min="12807" max="12807" width="10.5546875" customWidth="1"/>
    <col min="13057" max="13057" width="4.44140625" customWidth="1"/>
    <col min="13058" max="13058" width="31" customWidth="1"/>
    <col min="13059" max="13059" width="11.5546875" customWidth="1"/>
    <col min="13060" max="13060" width="13.33203125" customWidth="1"/>
    <col min="13061" max="13061" width="9.44140625" customWidth="1"/>
    <col min="13062" max="13062" width="9.88671875" customWidth="1"/>
    <col min="13063" max="13063" width="10.5546875" customWidth="1"/>
    <col min="13313" max="13313" width="4.44140625" customWidth="1"/>
    <col min="13314" max="13314" width="31" customWidth="1"/>
    <col min="13315" max="13315" width="11.5546875" customWidth="1"/>
    <col min="13316" max="13316" width="13.33203125" customWidth="1"/>
    <col min="13317" max="13317" width="9.44140625" customWidth="1"/>
    <col min="13318" max="13318" width="9.88671875" customWidth="1"/>
    <col min="13319" max="13319" width="10.5546875" customWidth="1"/>
    <col min="13569" max="13569" width="4.44140625" customWidth="1"/>
    <col min="13570" max="13570" width="31" customWidth="1"/>
    <col min="13571" max="13571" width="11.5546875" customWidth="1"/>
    <col min="13572" max="13572" width="13.33203125" customWidth="1"/>
    <col min="13573" max="13573" width="9.44140625" customWidth="1"/>
    <col min="13574" max="13574" width="9.88671875" customWidth="1"/>
    <col min="13575" max="13575" width="10.5546875" customWidth="1"/>
    <col min="13825" max="13825" width="4.44140625" customWidth="1"/>
    <col min="13826" max="13826" width="31" customWidth="1"/>
    <col min="13827" max="13827" width="11.5546875" customWidth="1"/>
    <col min="13828" max="13828" width="13.33203125" customWidth="1"/>
    <col min="13829" max="13829" width="9.44140625" customWidth="1"/>
    <col min="13830" max="13830" width="9.88671875" customWidth="1"/>
    <col min="13831" max="13831" width="10.5546875" customWidth="1"/>
    <col min="14081" max="14081" width="4.44140625" customWidth="1"/>
    <col min="14082" max="14082" width="31" customWidth="1"/>
    <col min="14083" max="14083" width="11.5546875" customWidth="1"/>
    <col min="14084" max="14084" width="13.33203125" customWidth="1"/>
    <col min="14085" max="14085" width="9.44140625" customWidth="1"/>
    <col min="14086" max="14086" width="9.88671875" customWidth="1"/>
    <col min="14087" max="14087" width="10.5546875" customWidth="1"/>
    <col min="14337" max="14337" width="4.44140625" customWidth="1"/>
    <col min="14338" max="14338" width="31" customWidth="1"/>
    <col min="14339" max="14339" width="11.5546875" customWidth="1"/>
    <col min="14340" max="14340" width="13.33203125" customWidth="1"/>
    <col min="14341" max="14341" width="9.44140625" customWidth="1"/>
    <col min="14342" max="14342" width="9.88671875" customWidth="1"/>
    <col min="14343" max="14343" width="10.5546875" customWidth="1"/>
    <col min="14593" max="14593" width="4.44140625" customWidth="1"/>
    <col min="14594" max="14594" width="31" customWidth="1"/>
    <col min="14595" max="14595" width="11.5546875" customWidth="1"/>
    <col min="14596" max="14596" width="13.33203125" customWidth="1"/>
    <col min="14597" max="14597" width="9.44140625" customWidth="1"/>
    <col min="14598" max="14598" width="9.88671875" customWidth="1"/>
    <col min="14599" max="14599" width="10.5546875" customWidth="1"/>
    <col min="14849" max="14849" width="4.44140625" customWidth="1"/>
    <col min="14850" max="14850" width="31" customWidth="1"/>
    <col min="14851" max="14851" width="11.5546875" customWidth="1"/>
    <col min="14852" max="14852" width="13.33203125" customWidth="1"/>
    <col min="14853" max="14853" width="9.44140625" customWidth="1"/>
    <col min="14854" max="14854" width="9.88671875" customWidth="1"/>
    <col min="14855" max="14855" width="10.5546875" customWidth="1"/>
    <col min="15105" max="15105" width="4.44140625" customWidth="1"/>
    <col min="15106" max="15106" width="31" customWidth="1"/>
    <col min="15107" max="15107" width="11.5546875" customWidth="1"/>
    <col min="15108" max="15108" width="13.33203125" customWidth="1"/>
    <col min="15109" max="15109" width="9.44140625" customWidth="1"/>
    <col min="15110" max="15110" width="9.88671875" customWidth="1"/>
    <col min="15111" max="15111" width="10.5546875" customWidth="1"/>
    <col min="15361" max="15361" width="4.44140625" customWidth="1"/>
    <col min="15362" max="15362" width="31" customWidth="1"/>
    <col min="15363" max="15363" width="11.5546875" customWidth="1"/>
    <col min="15364" max="15364" width="13.33203125" customWidth="1"/>
    <col min="15365" max="15365" width="9.44140625" customWidth="1"/>
    <col min="15366" max="15366" width="9.88671875" customWidth="1"/>
    <col min="15367" max="15367" width="10.5546875" customWidth="1"/>
    <col min="15617" max="15617" width="4.44140625" customWidth="1"/>
    <col min="15618" max="15618" width="31" customWidth="1"/>
    <col min="15619" max="15619" width="11.5546875" customWidth="1"/>
    <col min="15620" max="15620" width="13.33203125" customWidth="1"/>
    <col min="15621" max="15621" width="9.44140625" customWidth="1"/>
    <col min="15622" max="15622" width="9.88671875" customWidth="1"/>
    <col min="15623" max="15623" width="10.5546875" customWidth="1"/>
    <col min="15873" max="15873" width="4.44140625" customWidth="1"/>
    <col min="15874" max="15874" width="31" customWidth="1"/>
    <col min="15875" max="15875" width="11.5546875" customWidth="1"/>
    <col min="15876" max="15876" width="13.33203125" customWidth="1"/>
    <col min="15877" max="15877" width="9.44140625" customWidth="1"/>
    <col min="15878" max="15878" width="9.88671875" customWidth="1"/>
    <col min="15879" max="15879" width="10.5546875" customWidth="1"/>
    <col min="16129" max="16129" width="4.44140625" customWidth="1"/>
    <col min="16130" max="16130" width="31" customWidth="1"/>
    <col min="16131" max="16131" width="11.5546875" customWidth="1"/>
    <col min="16132" max="16132" width="13.33203125" customWidth="1"/>
    <col min="16133" max="16133" width="9.44140625" customWidth="1"/>
    <col min="16134" max="16134" width="9.88671875" customWidth="1"/>
    <col min="16135" max="16135" width="10.5546875" customWidth="1"/>
  </cols>
  <sheetData>
    <row r="2" spans="1:9" x14ac:dyDescent="0.3">
      <c r="B2" s="44" t="s">
        <v>69</v>
      </c>
    </row>
    <row r="3" spans="1:9" x14ac:dyDescent="0.3">
      <c r="B3" s="44"/>
    </row>
    <row r="4" spans="1:9" x14ac:dyDescent="0.3">
      <c r="C4" s="82" t="s">
        <v>75</v>
      </c>
    </row>
    <row r="5" spans="1:9" x14ac:dyDescent="0.3">
      <c r="A5" s="45"/>
      <c r="B5" s="46"/>
      <c r="C5" s="45"/>
      <c r="D5" s="45"/>
      <c r="E5" s="45"/>
      <c r="F5" s="45"/>
      <c r="G5" s="45"/>
      <c r="I5" t="s">
        <v>69</v>
      </c>
    </row>
    <row r="6" spans="1:9" x14ac:dyDescent="0.3">
      <c r="D6" s="21"/>
    </row>
    <row r="7" spans="1:9" x14ac:dyDescent="0.3">
      <c r="D7" s="21"/>
    </row>
    <row r="8" spans="1:9" x14ac:dyDescent="0.3">
      <c r="B8" s="20" t="s">
        <v>39</v>
      </c>
      <c r="D8" s="21"/>
    </row>
    <row r="9" spans="1:9" ht="15" thickBot="1" x14ac:dyDescent="0.35"/>
    <row r="10" spans="1:9" x14ac:dyDescent="0.3">
      <c r="B10" s="78" t="s">
        <v>40</v>
      </c>
      <c r="C10" s="22" t="s">
        <v>70</v>
      </c>
      <c r="D10" s="80" t="s">
        <v>41</v>
      </c>
      <c r="E10" s="80"/>
      <c r="F10" s="23" t="s">
        <v>70</v>
      </c>
    </row>
    <row r="11" spans="1:9" x14ac:dyDescent="0.3">
      <c r="B11" s="79"/>
      <c r="C11" s="24" t="s">
        <v>72</v>
      </c>
      <c r="D11" s="81"/>
      <c r="E11" s="81"/>
      <c r="F11" s="25" t="s">
        <v>72</v>
      </c>
    </row>
    <row r="12" spans="1:9" x14ac:dyDescent="0.3">
      <c r="B12" s="48" t="s">
        <v>42</v>
      </c>
      <c r="C12" s="50"/>
      <c r="D12" s="49" t="s">
        <v>43</v>
      </c>
      <c r="E12" s="50"/>
      <c r="F12" s="51">
        <f>(C26-F24-F18)</f>
        <v>0</v>
      </c>
    </row>
    <row r="13" spans="1:9" x14ac:dyDescent="0.3">
      <c r="B13" s="26" t="s">
        <v>44</v>
      </c>
      <c r="C13" s="27">
        <v>0</v>
      </c>
      <c r="D13" s="49" t="s">
        <v>45</v>
      </c>
      <c r="E13" s="50"/>
      <c r="F13" s="51"/>
    </row>
    <row r="14" spans="1:9" x14ac:dyDescent="0.3">
      <c r="B14" s="26" t="s">
        <v>46</v>
      </c>
      <c r="C14" s="27">
        <v>0</v>
      </c>
      <c r="D14" s="28" t="s">
        <v>47</v>
      </c>
      <c r="E14" s="29"/>
      <c r="F14" s="30">
        <v>0</v>
      </c>
    </row>
    <row r="15" spans="1:9" x14ac:dyDescent="0.3">
      <c r="B15" s="26" t="s">
        <v>48</v>
      </c>
      <c r="C15" s="27">
        <v>0</v>
      </c>
      <c r="D15" s="28" t="s">
        <v>49</v>
      </c>
      <c r="E15" s="29"/>
      <c r="F15" s="31">
        <v>0</v>
      </c>
    </row>
    <row r="16" spans="1:9" x14ac:dyDescent="0.3">
      <c r="B16" s="26" t="s">
        <v>50</v>
      </c>
      <c r="C16" s="27">
        <v>0</v>
      </c>
      <c r="D16" s="32"/>
      <c r="E16" s="33"/>
      <c r="F16" s="34"/>
    </row>
    <row r="17" spans="1:6" x14ac:dyDescent="0.3">
      <c r="B17" s="26" t="s">
        <v>51</v>
      </c>
      <c r="C17" s="27">
        <v>0</v>
      </c>
      <c r="D17" s="32"/>
      <c r="E17" s="33"/>
      <c r="F17" s="35"/>
    </row>
    <row r="18" spans="1:6" x14ac:dyDescent="0.3">
      <c r="B18" s="52" t="s">
        <v>52</v>
      </c>
      <c r="C18" s="53">
        <f>SUM(C13:C17)</f>
        <v>0</v>
      </c>
      <c r="D18" s="54" t="s">
        <v>53</v>
      </c>
      <c r="E18" s="50"/>
      <c r="F18" s="51">
        <f>SUM(F13:F15)</f>
        <v>0</v>
      </c>
    </row>
    <row r="19" spans="1:6" x14ac:dyDescent="0.3">
      <c r="B19" s="48" t="s">
        <v>54</v>
      </c>
      <c r="C19" s="55"/>
      <c r="D19" s="49" t="s">
        <v>55</v>
      </c>
      <c r="E19" s="50"/>
      <c r="F19" s="56"/>
    </row>
    <row r="20" spans="1:6" x14ac:dyDescent="0.3">
      <c r="B20" s="26" t="s">
        <v>56</v>
      </c>
      <c r="C20" s="36">
        <v>0</v>
      </c>
      <c r="D20" s="37" t="s">
        <v>57</v>
      </c>
      <c r="E20" s="29"/>
      <c r="F20" s="31">
        <v>0</v>
      </c>
    </row>
    <row r="21" spans="1:6" x14ac:dyDescent="0.3">
      <c r="B21" s="26" t="s">
        <v>58</v>
      </c>
      <c r="C21" s="36">
        <v>0</v>
      </c>
      <c r="D21" s="38" t="s">
        <v>59</v>
      </c>
      <c r="E21" s="29"/>
      <c r="F21" s="31">
        <v>0</v>
      </c>
    </row>
    <row r="22" spans="1:6" x14ac:dyDescent="0.3">
      <c r="B22" s="26" t="s">
        <v>60</v>
      </c>
      <c r="C22" s="39">
        <v>0</v>
      </c>
      <c r="D22" s="28" t="s">
        <v>61</v>
      </c>
      <c r="E22" s="29"/>
      <c r="F22" s="31">
        <v>0</v>
      </c>
    </row>
    <row r="23" spans="1:6" x14ac:dyDescent="0.3">
      <c r="B23" s="26" t="s">
        <v>62</v>
      </c>
      <c r="C23" s="39">
        <v>0</v>
      </c>
      <c r="D23" s="28" t="s">
        <v>63</v>
      </c>
      <c r="E23" s="29"/>
      <c r="F23" s="31">
        <v>0</v>
      </c>
    </row>
    <row r="24" spans="1:6" x14ac:dyDescent="0.3">
      <c r="B24" s="40"/>
      <c r="C24" s="41"/>
      <c r="D24" s="64" t="s">
        <v>64</v>
      </c>
      <c r="E24" s="50"/>
      <c r="F24" s="65">
        <f>SUM(F20:F23)</f>
        <v>0</v>
      </c>
    </row>
    <row r="25" spans="1:6" x14ac:dyDescent="0.3">
      <c r="B25" s="57" t="s">
        <v>65</v>
      </c>
      <c r="C25" s="58">
        <f>SUM(C20:C24)</f>
        <v>0</v>
      </c>
      <c r="D25" s="42" t="s">
        <v>66</v>
      </c>
      <c r="E25" s="29"/>
      <c r="F25" s="43">
        <f>F24+F18</f>
        <v>0</v>
      </c>
    </row>
    <row r="26" spans="1:6" ht="15" thickBot="1" x14ac:dyDescent="0.35">
      <c r="B26" s="59" t="s">
        <v>67</v>
      </c>
      <c r="C26" s="60">
        <f>SUM(C18+C25)</f>
        <v>0</v>
      </c>
      <c r="D26" s="61" t="s">
        <v>68</v>
      </c>
      <c r="E26" s="62"/>
      <c r="F26" s="63">
        <f>SUM(F18+F24+F12)</f>
        <v>0</v>
      </c>
    </row>
    <row r="27" spans="1:6" x14ac:dyDescent="0.3">
      <c r="A27" s="47"/>
      <c r="B27" s="67" t="s">
        <v>71</v>
      </c>
    </row>
    <row r="28" spans="1:6" x14ac:dyDescent="0.3">
      <c r="A28" s="47"/>
      <c r="B28" s="67"/>
    </row>
    <row r="29" spans="1:6" x14ac:dyDescent="0.3">
      <c r="A29" s="47"/>
      <c r="B29" s="67"/>
    </row>
    <row r="30" spans="1:6" x14ac:dyDescent="0.3">
      <c r="A30" s="47"/>
      <c r="B30" s="67"/>
    </row>
    <row r="31" spans="1:6" x14ac:dyDescent="0.3">
      <c r="A31" s="47"/>
      <c r="B31" s="67"/>
    </row>
    <row r="32" spans="1:6" x14ac:dyDescent="0.3">
      <c r="E32" s="76" t="s">
        <v>74</v>
      </c>
      <c r="F32" s="76"/>
    </row>
    <row r="33" spans="5:6" x14ac:dyDescent="0.3">
      <c r="E33" s="76" t="s">
        <v>73</v>
      </c>
      <c r="F33" s="76"/>
    </row>
  </sheetData>
  <mergeCells count="4">
    <mergeCell ref="E32:F32"/>
    <mergeCell ref="E33:F33"/>
    <mergeCell ref="B10:B11"/>
    <mergeCell ref="D10:E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</vt:lpstr>
      <vt:lpstr>B</vt:lpstr>
      <vt:lpstr>A!Obszar_wydruku</vt:lpstr>
      <vt:lpstr>B!Obszar_wydruku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byrdol pawel</dc:creator>
  <cp:lastModifiedBy>Teresa S</cp:lastModifiedBy>
  <cp:lastPrinted>2022-05-05T08:39:03Z</cp:lastPrinted>
  <dcterms:created xsi:type="dcterms:W3CDTF">2022-05-04T10:43:49Z</dcterms:created>
  <dcterms:modified xsi:type="dcterms:W3CDTF">2022-11-25T11:45:00Z</dcterms:modified>
</cp:coreProperties>
</file>